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870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<sst xmlns="http://schemas.openxmlformats.org/spreadsheetml/2006/main" count="275" uniqueCount="149">
  <si>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</si>
  <si>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</si>
  <si>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</si>
  <si>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</si>
  <si>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</si>
  <si>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</si>
  <si>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</si>
  <si>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</si>
  <si>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</si>
  <si>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</si>
  <si>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</si>
  <si>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</si>
  <si>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</si>
  <si>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</si>
  <si>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</si>
  <si>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</si>
  <si>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</si>
  <si>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</si>
  <si>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</si>
  <si>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</si>
  <si>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</si>
  <si>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</si>
  <si>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</si>
  <si>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</si>
  <si>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</si>
  <si>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</si>
  <si>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</si>
  <si>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</si>
  <si>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</si>
  <si>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</si>
  <si>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</si>
  <si>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</si>
  <si>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</si>
  <si>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</si>
  <si>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</si>
  <si>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</si>
  <si>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</si>
  <si>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</si>
  <si>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</si>
  <si>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</si>
  <si>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</si>
  <si>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</si>
  <si>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</si>
  <si>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</si>
  <si>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</si>
  <si>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</si>
  <si>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</si>
  <si>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</si>
  <si>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</si>
  <si>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</si>
  <si>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</si>
  <si>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</si>
  <si>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</si>
  <si>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</si>
  <si>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</si>
  <si>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</si>
  <si>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</si>
  <si>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</si>
  <si>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</si>
  <si>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</si>
  <si>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</si>
  <si>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</si>
  <si>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</si>
  <si>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</si>
  <si>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</si>
  <si>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</si>
  <si>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</si>
  <si>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</si>
  <si>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</si>
  <si>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</si>
  <si>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</si>
  <si>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</si>
  <si>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</si>
  <si>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</si>
  <si>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</si>
  <si>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</si>
  <si>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</si>
  <si>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</si>
  <si>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</si>
  <si>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</si>
  <si>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</si>
  <si>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</si>
  <si>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</si>
  <si>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</si>
  <si>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</si>
  <si>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</si>
  <si>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</si>
  <si>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</si>
  <si>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</si>
  <si>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</si>
  <si>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</si>
  <si>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</si>
  <si>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</si>
  <si>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</si>
  <si>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</si>
  <si>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</si>
  <si>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</si>
  <si>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</si>
  <si>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</si>
  <si>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</si>
  <si>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</si>
  <si>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</si>
  <si>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</si>
  <si>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</si>
  <si>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</si>
  <si>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</si>
  <si>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</si>
  <si>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</si>
  <si>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</si>
  <si>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</si>
  <si>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</si>
  <si>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</si>
  <si>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</si>
  <si>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</si>
  <si>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</si>
  <si>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</si>
  <si>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</si>
  <si>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</si>
  <si>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</si>
  <si>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</si>
  <si>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</si>
  <si>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</si>
  <si>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</si>
  <si>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</si>
  <si>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</si>
  <si>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</si>
  <si>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</si>
  <si>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</si>
  <si>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</si>
  <si>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</si>
  <si>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</si>
  <si>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</si>
  <si>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</si>
  <si>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</si>
  <si>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</si>
  <si>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Filipino</t>
  </si>
  <si>
    <t xml:space="preserve"> </t>
  </si>
  <si>
    <t>South</t>
  </si>
  <si>
    <t>Edward Bauzon</t>
  </si>
  <si>
    <t>Geopeter Mayhew</t>
  </si>
  <si>
    <t>Minglanilla, Tulay Day care</t>
  </si>
  <si>
    <t>Barangay Adlaon, Cebu City</t>
  </si>
  <si>
    <t>Casino Espanol</t>
  </si>
  <si>
    <t>1A</t>
  </si>
  <si>
    <t>ROTARY CLUB OF CEBU SOUTH's Brigada Skwela in Tulay Day Care
July 2019</t>
  </si>
  <si>
    <t xml:space="preserve"> turn-over of chairs, tv and tv plus at Tulay Day Care Center</t>
  </si>
  <si>
    <t xml:space="preserve">Joint Project with JCI-Cebu's Medical and Dental Mission </t>
  </si>
  <si>
    <t>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</si>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</sst>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6" fontId="17" fillId="4" borderId="9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3" zoomScale="87" zoomScaleNormal="200" zoomScalePageLayoutView="87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43647</v>
      </c>
      <c r="L2" s="178"/>
      <c r="M2" s="178"/>
      <c r="N2" s="29"/>
      <c r="O2" s="29"/>
      <c r="P2" s="29"/>
    </row>
    <row r="3" spans="1:16" ht="12" customHeight="1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4"/>
      <c r="D5" s="144"/>
      <c r="E5" s="144"/>
      <c r="F5" s="144"/>
      <c r="G5" s="144"/>
      <c r="H5" s="30" t="s">
        <v>19</v>
      </c>
      <c r="I5" s="144" t="s">
        <v>2</v>
      </c>
      <c r="J5" s="144"/>
      <c r="K5" s="144"/>
      <c r="L5" s="144"/>
      <c r="M5" s="144"/>
      <c r="N5" s="144" t="s">
        <v>3</v>
      </c>
      <c r="O5" s="144"/>
      <c r="P5" s="145"/>
    </row>
    <row r="6" spans="1:16" ht="15.95" customHeight="1" thickBot="1">
      <c r="A6" s="200" t="s">
        <v>137</v>
      </c>
      <c r="B6" s="201"/>
      <c r="C6" s="202"/>
      <c r="D6" s="202"/>
      <c r="E6" s="202"/>
      <c r="F6" s="202"/>
      <c r="G6" s="202"/>
      <c r="H6" s="56" t="s">
        <v>143</v>
      </c>
      <c r="I6" s="203" t="s">
        <v>138</v>
      </c>
      <c r="J6" s="203"/>
      <c r="K6" s="203"/>
      <c r="L6" s="203"/>
      <c r="M6" s="203"/>
      <c r="N6" s="203" t="s">
        <v>139</v>
      </c>
      <c r="O6" s="203"/>
      <c r="P6" s="204"/>
    </row>
    <row r="7" spans="1:16" ht="11.1" customHeight="1" thickTop="1">
      <c r="A7" s="138" t="s">
        <v>29</v>
      </c>
      <c r="B7" s="138"/>
      <c r="C7" s="138"/>
      <c r="D7" s="138"/>
      <c r="E7" s="138"/>
      <c r="F7" s="138"/>
      <c r="G7" s="138"/>
      <c r="H7" s="138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43723</v>
      </c>
      <c r="P8" s="187"/>
    </row>
    <row r="9" spans="1:16" s="33" customFormat="1" ht="14.1" customHeight="1" thickTop="1">
      <c r="A9" s="88" t="s">
        <v>34</v>
      </c>
      <c r="B9" s="158" t="s">
        <v>21</v>
      </c>
      <c r="C9" s="159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9"/>
      <c r="B10" s="130" t="s">
        <v>22</v>
      </c>
      <c r="C10" s="131"/>
      <c r="D10" s="192" t="s">
        <v>25</v>
      </c>
      <c r="E10" s="129"/>
      <c r="F10" s="129" t="s">
        <v>26</v>
      </c>
      <c r="G10" s="129"/>
      <c r="H10" s="129" t="s">
        <v>23</v>
      </c>
      <c r="I10" s="129"/>
      <c r="J10" s="129" t="s">
        <v>24</v>
      </c>
      <c r="K10" s="129"/>
      <c r="L10" s="129" t="s">
        <v>27</v>
      </c>
      <c r="M10" s="129"/>
      <c r="N10" s="129" t="s">
        <v>28</v>
      </c>
      <c r="O10" s="160"/>
      <c r="P10" s="180"/>
    </row>
    <row r="11" spans="1:16" s="35" customFormat="1" ht="12" customHeight="1" thickBot="1">
      <c r="A11" s="89"/>
      <c r="B11" s="154">
        <v>43679</v>
      </c>
      <c r="C11" s="155"/>
      <c r="D11" s="161">
        <v>8</v>
      </c>
      <c r="E11" s="162"/>
      <c r="F11" s="163"/>
      <c r="G11" s="163"/>
      <c r="H11" s="163"/>
      <c r="I11" s="164"/>
      <c r="J11" s="165"/>
      <c r="K11" s="166"/>
      <c r="L11" s="184"/>
      <c r="M11" s="174"/>
      <c r="N11" s="174"/>
      <c r="O11" s="185"/>
      <c r="P11" s="43" t="s">
        <v>135</v>
      </c>
    </row>
    <row r="12" spans="1:16" s="35" customFormat="1" ht="12" customHeight="1" thickTop="1" thickBot="1">
      <c r="A12" s="89"/>
      <c r="B12" s="85">
        <v>43685</v>
      </c>
      <c r="C12" s="86"/>
      <c r="D12" s="96" t="s">
        <v>136</v>
      </c>
      <c r="E12" s="82"/>
      <c r="F12" s="91"/>
      <c r="G12" s="91"/>
      <c r="H12" s="91"/>
      <c r="I12" s="92"/>
      <c r="J12" s="83"/>
      <c r="K12" s="186"/>
      <c r="L12" s="95"/>
      <c r="M12" s="69"/>
      <c r="N12" s="69"/>
      <c r="O12" s="70"/>
      <c r="P12" s="44" t="s">
        <v>135</v>
      </c>
    </row>
    <row r="13" spans="1:16" s="35" customFormat="1" ht="12" customHeight="1" thickTop="1" thickBot="1">
      <c r="A13" s="89"/>
      <c r="B13" s="85" t="s">
        <v>136</v>
      </c>
      <c r="C13" s="86"/>
      <c r="D13" s="96">
        <v>11</v>
      </c>
      <c r="E13" s="82"/>
      <c r="F13" s="91"/>
      <c r="G13" s="91"/>
      <c r="H13" s="91"/>
      <c r="I13" s="92"/>
      <c r="J13" s="93"/>
      <c r="K13" s="94"/>
      <c r="L13" s="95"/>
      <c r="M13" s="69"/>
      <c r="N13" s="69"/>
      <c r="O13" s="70"/>
      <c r="P13" s="44" t="s">
        <v>136</v>
      </c>
    </row>
    <row r="14" spans="1:16" s="35" customFormat="1" ht="12" customHeight="1" thickTop="1" thickBot="1">
      <c r="A14" s="89"/>
      <c r="B14" s="85" t="s">
        <v>136</v>
      </c>
      <c r="C14" s="86"/>
      <c r="D14" s="96" t="s">
        <v>136</v>
      </c>
      <c r="E14" s="82"/>
      <c r="F14" s="97"/>
      <c r="G14" s="97"/>
      <c r="H14" s="91"/>
      <c r="I14" s="92"/>
      <c r="J14" s="93"/>
      <c r="K14" s="94"/>
      <c r="L14" s="95"/>
      <c r="M14" s="69"/>
      <c r="N14" s="69"/>
      <c r="O14" s="70"/>
      <c r="P14" s="44" t="s">
        <v>136</v>
      </c>
    </row>
    <row r="15" spans="1:16" s="35" customFormat="1" ht="12" customHeight="1" thickTop="1" thickBot="1">
      <c r="A15" s="89"/>
      <c r="B15" s="347" t="s">
        <v>148</v>
      </c>
      <c r="C15" s="86"/>
      <c r="D15" s="188"/>
      <c r="E15" s="189"/>
      <c r="F15" s="190" t="s">
        <v>136</v>
      </c>
      <c r="G15" s="82"/>
      <c r="H15" s="97"/>
      <c r="I15" s="191"/>
      <c r="J15" s="83"/>
      <c r="K15" s="186"/>
      <c r="L15" s="95"/>
      <c r="M15" s="69"/>
      <c r="N15" s="69"/>
      <c r="O15" s="70"/>
      <c r="P15" s="44" t="s">
        <v>136</v>
      </c>
    </row>
    <row r="16" spans="1:16" s="35" customFormat="1" ht="12" customHeight="1" thickTop="1" thickBot="1">
      <c r="A16" s="89"/>
      <c r="B16" s="85" t="s">
        <v>136</v>
      </c>
      <c r="C16" s="86"/>
      <c r="D16" s="173"/>
      <c r="E16" s="174"/>
      <c r="F16" s="80"/>
      <c r="G16" s="81"/>
      <c r="H16" s="82" t="s">
        <v>136</v>
      </c>
      <c r="I16" s="205"/>
      <c r="J16" s="93"/>
      <c r="K16" s="94"/>
      <c r="L16" s="95"/>
      <c r="M16" s="69"/>
      <c r="N16" s="69"/>
      <c r="O16" s="70"/>
      <c r="P16" s="44" t="s">
        <v>136</v>
      </c>
    </row>
    <row r="17" spans="1:16" s="35" customFormat="1" ht="12" customHeight="1" thickTop="1" thickBot="1">
      <c r="A17" s="89"/>
      <c r="B17" s="86">
        <v>43693</v>
      </c>
      <c r="C17" s="128"/>
      <c r="D17" s="173"/>
      <c r="E17" s="174"/>
      <c r="F17" s="174"/>
      <c r="G17" s="174"/>
      <c r="H17" s="80"/>
      <c r="I17" s="81"/>
      <c r="J17" s="82">
        <v>11</v>
      </c>
      <c r="K17" s="82"/>
      <c r="L17" s="186"/>
      <c r="M17" s="69"/>
      <c r="N17" s="69"/>
      <c r="O17" s="70"/>
      <c r="P17" s="44" t="s">
        <v>135</v>
      </c>
    </row>
    <row r="18" spans="1:16" s="35" customFormat="1" ht="12" customHeight="1" thickTop="1" thickBot="1">
      <c r="A18" s="89"/>
      <c r="B18" s="85">
        <v>43700</v>
      </c>
      <c r="C18" s="86"/>
      <c r="D18" s="87"/>
      <c r="E18" s="69"/>
      <c r="F18" s="69"/>
      <c r="G18" s="69"/>
      <c r="H18" s="69"/>
      <c r="I18" s="83"/>
      <c r="J18" s="82">
        <v>13</v>
      </c>
      <c r="K18" s="82"/>
      <c r="L18" s="94"/>
      <c r="M18" s="197"/>
      <c r="N18" s="69"/>
      <c r="O18" s="70"/>
      <c r="P18" s="44" t="s">
        <v>135</v>
      </c>
    </row>
    <row r="19" spans="1:16" s="35" customFormat="1" ht="12" customHeight="1" thickTop="1" thickBot="1">
      <c r="A19" s="89"/>
      <c r="B19" s="85">
        <v>43621</v>
      </c>
      <c r="C19" s="86"/>
      <c r="D19" s="87"/>
      <c r="E19" s="69"/>
      <c r="F19" s="69"/>
      <c r="G19" s="69"/>
      <c r="H19" s="69"/>
      <c r="I19" s="69"/>
      <c r="J19" s="80"/>
      <c r="K19" s="81"/>
      <c r="L19" s="82">
        <v>6</v>
      </c>
      <c r="M19" s="82"/>
      <c r="N19" s="83"/>
      <c r="O19" s="84"/>
      <c r="P19" s="44" t="s">
        <v>140</v>
      </c>
    </row>
    <row r="20" spans="1:16" s="35" customFormat="1" ht="12" customHeight="1" thickTop="1" thickBot="1">
      <c r="A20" s="89"/>
      <c r="B20" s="85">
        <v>43631</v>
      </c>
      <c r="C20" s="86"/>
      <c r="D20" s="87"/>
      <c r="E20" s="69"/>
      <c r="F20" s="69"/>
      <c r="G20" s="69"/>
      <c r="H20" s="69"/>
      <c r="I20" s="69"/>
      <c r="J20" s="69"/>
      <c r="K20" s="83"/>
      <c r="L20" s="82">
        <v>8</v>
      </c>
      <c r="M20" s="82"/>
      <c r="N20" s="83"/>
      <c r="O20" s="84"/>
      <c r="P20" s="53" t="s">
        <v>140</v>
      </c>
    </row>
    <row r="21" spans="1:16" s="35" customFormat="1" ht="12" customHeight="1" thickTop="1" thickBot="1">
      <c r="A21" s="89"/>
      <c r="B21" s="85">
        <v>43646</v>
      </c>
      <c r="C21" s="86"/>
      <c r="D21" s="87"/>
      <c r="E21" s="69"/>
      <c r="F21" s="69"/>
      <c r="G21" s="69"/>
      <c r="H21" s="69"/>
      <c r="I21" s="69"/>
      <c r="J21" s="69"/>
      <c r="K21" s="83"/>
      <c r="L21" s="82">
        <v>7</v>
      </c>
      <c r="M21" s="82"/>
      <c r="N21" s="83"/>
      <c r="O21" s="84"/>
      <c r="P21" s="53" t="s">
        <v>141</v>
      </c>
    </row>
    <row r="22" spans="1:16" s="35" customFormat="1" ht="12" customHeight="1" thickTop="1" thickBot="1">
      <c r="A22" s="89"/>
      <c r="B22" s="86"/>
      <c r="C22" s="128"/>
      <c r="D22" s="87"/>
      <c r="E22" s="69"/>
      <c r="F22" s="69"/>
      <c r="G22" s="69"/>
      <c r="H22" s="69"/>
      <c r="I22" s="69"/>
      <c r="J22" s="69"/>
      <c r="K22" s="83"/>
      <c r="L22" s="82" t="s">
        <v>136</v>
      </c>
      <c r="M22" s="82"/>
      <c r="N22" s="83"/>
      <c r="O22" s="84"/>
      <c r="P22" s="44"/>
    </row>
    <row r="23" spans="1:16" s="35" customFormat="1" ht="12" customHeight="1" thickTop="1" thickBot="1">
      <c r="A23" s="89"/>
      <c r="B23" s="85"/>
      <c r="C23" s="86"/>
      <c r="D23" s="87"/>
      <c r="E23" s="69"/>
      <c r="F23" s="69"/>
      <c r="G23" s="69"/>
      <c r="H23" s="69"/>
      <c r="I23" s="69"/>
      <c r="J23" s="69"/>
      <c r="K23" s="83"/>
      <c r="L23" s="82" t="s">
        <v>136</v>
      </c>
      <c r="M23" s="82"/>
      <c r="N23" s="83"/>
      <c r="O23" s="84"/>
      <c r="P23" s="44"/>
    </row>
    <row r="24" spans="1:16" s="35" customFormat="1" ht="12" customHeight="1" thickTop="1" thickBot="1">
      <c r="A24" s="89"/>
      <c r="B24" s="85"/>
      <c r="C24" s="86"/>
      <c r="D24" s="87"/>
      <c r="E24" s="69"/>
      <c r="F24" s="69"/>
      <c r="G24" s="69"/>
      <c r="H24" s="69"/>
      <c r="I24" s="69"/>
      <c r="J24" s="69"/>
      <c r="K24" s="83"/>
      <c r="L24" s="82" t="s">
        <v>136</v>
      </c>
      <c r="M24" s="82"/>
      <c r="N24" s="83"/>
      <c r="O24" s="84"/>
      <c r="P24" s="44"/>
    </row>
    <row r="25" spans="1:16" s="35" customFormat="1" ht="12" customHeight="1" thickTop="1" thickBot="1">
      <c r="A25" s="89"/>
      <c r="B25" s="85"/>
      <c r="C25" s="86"/>
      <c r="D25" s="87"/>
      <c r="E25" s="69"/>
      <c r="F25" s="69"/>
      <c r="G25" s="69"/>
      <c r="H25" s="69"/>
      <c r="I25" s="69"/>
      <c r="J25" s="69"/>
      <c r="K25" s="83"/>
      <c r="L25" s="82" t="s">
        <v>136</v>
      </c>
      <c r="M25" s="82"/>
      <c r="N25" s="83"/>
      <c r="O25" s="84"/>
      <c r="P25" s="44"/>
    </row>
    <row r="26" spans="1:16" s="35" customFormat="1" ht="12" customHeight="1" thickTop="1" thickBot="1">
      <c r="A26" s="89"/>
      <c r="B26" s="85"/>
      <c r="C26" s="86"/>
      <c r="D26" s="87"/>
      <c r="E26" s="69"/>
      <c r="F26" s="69"/>
      <c r="G26" s="69"/>
      <c r="H26" s="69"/>
      <c r="I26" s="69"/>
      <c r="J26" s="69"/>
      <c r="K26" s="83"/>
      <c r="L26" s="82" t="s">
        <v>136</v>
      </c>
      <c r="M26" s="82"/>
      <c r="N26" s="83"/>
      <c r="O26" s="84"/>
      <c r="P26" s="44"/>
    </row>
    <row r="27" spans="1:16" s="35" customFormat="1" ht="12" customHeight="1" thickTop="1" thickBot="1">
      <c r="A27" s="90"/>
      <c r="B27" s="98">
        <v>43652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>
        <v>2</v>
      </c>
      <c r="O27" s="104"/>
      <c r="P27" s="54" t="s">
        <v>142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30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30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1"/>
      <c r="C37" s="72"/>
      <c r="D37" s="72"/>
      <c r="E37" s="72"/>
      <c r="F37" s="72"/>
      <c r="G37" s="73"/>
      <c r="H37" s="167"/>
      <c r="I37" s="167"/>
      <c r="J37" s="167"/>
      <c r="K37" s="167"/>
      <c r="L37" s="167"/>
      <c r="M37" s="167"/>
      <c r="N37" s="167"/>
      <c r="O37" s="167"/>
      <c r="P37" s="168"/>
    </row>
    <row r="38" spans="1:16" s="38" customFormat="1" ht="12.75" customHeight="1">
      <c r="A38" s="39">
        <v>2</v>
      </c>
      <c r="B38" s="74"/>
      <c r="C38" s="75"/>
      <c r="D38" s="75"/>
      <c r="E38" s="75"/>
      <c r="F38" s="75"/>
      <c r="G38" s="76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4"/>
      <c r="C39" s="75"/>
      <c r="D39" s="75"/>
      <c r="E39" s="75"/>
      <c r="F39" s="75"/>
      <c r="G39" s="76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4"/>
      <c r="C40" s="75"/>
      <c r="D40" s="75"/>
      <c r="E40" s="75"/>
      <c r="F40" s="75"/>
      <c r="G40" s="76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3"/>
      <c r="C41" s="64"/>
      <c r="D41" s="64"/>
      <c r="E41" s="64"/>
      <c r="F41" s="64"/>
      <c r="G41" s="65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8.95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2" t="s">
        <v>112</v>
      </c>
      <c r="B44" s="153"/>
      <c r="C44" s="153"/>
      <c r="D44" s="153"/>
      <c r="E44" s="153"/>
      <c r="F44" s="153"/>
      <c r="G44" s="153"/>
      <c r="H44" s="61" t="s">
        <v>115</v>
      </c>
      <c r="I44" s="61"/>
      <c r="J44" s="61"/>
      <c r="K44" s="61"/>
      <c r="L44" s="62"/>
      <c r="M44" s="156" t="s">
        <v>126</v>
      </c>
      <c r="N44" s="156"/>
      <c r="O44" s="156"/>
      <c r="P44" s="41" t="s">
        <v>117</v>
      </c>
    </row>
    <row r="45" spans="1:16" ht="15.95" customHeight="1" thickBot="1">
      <c r="A45" s="171" t="s">
        <v>113</v>
      </c>
      <c r="B45" s="172"/>
      <c r="C45" s="172"/>
      <c r="D45" s="172"/>
      <c r="E45" s="172"/>
      <c r="F45" s="172"/>
      <c r="G45" s="172"/>
      <c r="H45" s="169" t="s">
        <v>116</v>
      </c>
      <c r="I45" s="169"/>
      <c r="J45" s="169"/>
      <c r="K45" s="169"/>
      <c r="L45" s="170"/>
      <c r="M45" s="157" t="s">
        <v>114</v>
      </c>
      <c r="N45" s="157"/>
      <c r="O45" s="157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6" t="s">
        <v>122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120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 thickBot="1">
      <c r="G50" s="67" t="s">
        <v>121</v>
      </c>
      <c r="H50" s="67"/>
      <c r="I50" s="67"/>
      <c r="J50" s="67"/>
      <c r="K50" s="67"/>
      <c r="L50" s="67"/>
      <c r="M50" s="67"/>
      <c r="N50" s="67"/>
      <c r="O50" s="67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144" t="s">
        <v>17</v>
      </c>
      <c r="N51" s="144"/>
      <c r="O51" s="144"/>
      <c r="P51" s="145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68" t="s">
        <v>124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31" customFormat="1" ht="11.1" customHeight="1">
      <c r="A57" s="42">
        <v>2</v>
      </c>
      <c r="B57" s="68" t="s">
        <v>38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s="31" customFormat="1" ht="11.1" customHeight="1">
      <c r="A58" s="42">
        <v>3</v>
      </c>
      <c r="B58" s="68" t="s">
        <v>125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31" customFormat="1" ht="11.1" customHeight="1">
      <c r="A59" s="42">
        <v>4</v>
      </c>
      <c r="B59" s="132" t="s">
        <v>128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68" t="s">
        <v>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42" zoomScaleNormal="200" zoomScalePageLayoutView="142" workbookViewId="0">
      <selection activeCell="F36" sqref="F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South</v>
      </c>
      <c r="B3" s="206"/>
      <c r="C3" s="206"/>
      <c r="D3" s="206"/>
      <c r="E3" s="206"/>
      <c r="F3" s="206" t="str">
        <f>'Summary of Activities'!I6</f>
        <v>Edward Bauzon</v>
      </c>
      <c r="G3" s="206"/>
      <c r="H3" s="206"/>
      <c r="I3" s="206"/>
      <c r="J3" s="206"/>
      <c r="K3" s="206"/>
      <c r="L3" s="206" t="str">
        <f>'Summary of Activities'!N6</f>
        <v>Geopeter Mayhew</v>
      </c>
      <c r="M3" s="206"/>
      <c r="N3" s="206"/>
      <c r="O3" s="206"/>
      <c r="P3" s="206"/>
      <c r="Q3" s="206"/>
      <c r="R3" s="206" t="str">
        <f>'Summary of Activities'!H6</f>
        <v>1A</v>
      </c>
      <c r="S3" s="206"/>
      <c r="T3" s="209">
        <f>'Summary of Activities'!K2</f>
        <v>43647</v>
      </c>
      <c r="U3" s="206"/>
      <c r="V3" s="206"/>
      <c r="W3" s="210">
        <f>'Summary of Activities'!O8</f>
        <v>43723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43621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9" t="s">
        <v>147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58">
        <v>0</v>
      </c>
      <c r="D6" s="57">
        <v>0</v>
      </c>
      <c r="E6" s="48">
        <v>0</v>
      </c>
      <c r="F6" s="55">
        <v>90</v>
      </c>
      <c r="G6" s="57">
        <v>7</v>
      </c>
      <c r="H6" s="50">
        <v>9000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52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1" t="s">
        <v>144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/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43631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/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/>
      <c r="D11" s="47"/>
      <c r="E11" s="48" t="s">
        <v>136</v>
      </c>
      <c r="F11" s="55">
        <v>90</v>
      </c>
      <c r="G11" s="57">
        <v>5</v>
      </c>
      <c r="H11" s="50">
        <v>12000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0" t="s">
        <v>145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/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43646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9" t="s">
        <v>147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>
        <v>400</v>
      </c>
      <c r="P16" s="57">
        <v>5</v>
      </c>
      <c r="Q16" s="48">
        <v>15000</v>
      </c>
      <c r="R16" s="49"/>
      <c r="S16" s="47"/>
      <c r="T16" s="50"/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146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/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9" t="s">
        <v>147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58" t="s">
        <v>136</v>
      </c>
      <c r="D21" s="57" t="s">
        <v>136</v>
      </c>
      <c r="E21" s="48" t="s">
        <v>136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/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/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>
        <f>F6+F11+F16+F21+F26+F31+F36+F41</f>
        <v>180</v>
      </c>
      <c r="G48" s="224"/>
      <c r="H48" s="223">
        <f>G6+G11+G16+G21+G26+G31+G36+G41</f>
        <v>12</v>
      </c>
      <c r="I48" s="224"/>
      <c r="J48" s="244">
        <f>H6+H11+H16+H21+H26+H31+H36+H41</f>
        <v>21000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>
        <f>I6+I11+I16+I21+I26+I31+I36+I41</f>
        <v>0</v>
      </c>
      <c r="G49" s="224"/>
      <c r="H49" s="223">
        <f>J6+J11+J16+J21+J26+J31+J36+J41</f>
        <v>0</v>
      </c>
      <c r="I49" s="224"/>
      <c r="J49" s="244">
        <f>K6+K11+K16+K21+K26+K31+K36+K41</f>
        <v>0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2" t="s">
        <v>129</v>
      </c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>
        <f>O6+O11+O16+O21+O26+O31+O36+O41</f>
        <v>400</v>
      </c>
      <c r="G51" s="224"/>
      <c r="H51" s="223">
        <f>P6+P11+P16+P21+P26+P31+P36+P41</f>
        <v>5</v>
      </c>
      <c r="I51" s="224"/>
      <c r="J51" s="244">
        <f>Q6+Q11+Q16+Q21+Q26+Q31+Q36+Q41</f>
        <v>15000</v>
      </c>
      <c r="K51" s="244"/>
      <c r="L51" s="245"/>
      <c r="M51" s="264"/>
      <c r="N51" s="292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0</v>
      </c>
      <c r="G52" s="226"/>
      <c r="H52" s="225">
        <f>S6+S11+S16+S21+S26+S31+S36+S41</f>
        <v>0</v>
      </c>
      <c r="I52" s="226"/>
      <c r="J52" s="230">
        <f>T6+T11+T16+T21+T26+T31+T36+T41</f>
        <v>0</v>
      </c>
      <c r="K52" s="230"/>
      <c r="L52" s="231"/>
      <c r="M52" s="264">
        <v>6</v>
      </c>
      <c r="N52" s="295" t="s">
        <v>130</v>
      </c>
      <c r="O52" s="296"/>
      <c r="P52" s="296"/>
      <c r="Q52" s="296"/>
      <c r="R52" s="296"/>
      <c r="S52" s="296"/>
      <c r="T52" s="296"/>
      <c r="U52" s="296"/>
      <c r="V52" s="296"/>
      <c r="W52" s="296"/>
      <c r="X52" s="297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5"/>
      <c r="O53" s="296"/>
      <c r="P53" s="296"/>
      <c r="Q53" s="296"/>
      <c r="R53" s="296"/>
      <c r="S53" s="296"/>
      <c r="T53" s="296"/>
      <c r="U53" s="296"/>
      <c r="V53" s="296"/>
      <c r="W53" s="296"/>
      <c r="X53" s="297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8"/>
      <c r="O54" s="299"/>
      <c r="P54" s="299"/>
      <c r="Q54" s="299"/>
      <c r="R54" s="299"/>
      <c r="S54" s="299"/>
      <c r="T54" s="299"/>
      <c r="U54" s="299"/>
      <c r="V54" s="299"/>
      <c r="W54" s="299"/>
      <c r="X54" s="300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4" t="s">
        <v>1</v>
      </c>
      <c r="B1" s="334"/>
      <c r="C1" s="334"/>
      <c r="D1" s="334"/>
      <c r="H1" s="332" t="s">
        <v>103</v>
      </c>
      <c r="I1" s="332"/>
    </row>
    <row r="2" spans="1:9" ht="18" customHeight="1" thickBot="1">
      <c r="A2" s="335" t="s">
        <v>104</v>
      </c>
      <c r="B2" s="335"/>
      <c r="C2" s="335"/>
      <c r="D2" s="335"/>
      <c r="H2" s="333">
        <v>43575</v>
      </c>
      <c r="I2" s="333"/>
    </row>
    <row r="3" spans="1:9" ht="18.95" customHeight="1" thickTop="1" thickBot="1">
      <c r="A3" s="311" t="s">
        <v>74</v>
      </c>
      <c r="B3" s="312"/>
      <c r="C3" s="312"/>
      <c r="D3" s="312"/>
      <c r="E3" s="312"/>
      <c r="F3" s="312"/>
      <c r="G3" s="312"/>
      <c r="H3" s="312"/>
      <c r="I3" s="313"/>
    </row>
    <row r="4" spans="1:9" ht="18">
      <c r="A4" s="301" t="s">
        <v>66</v>
      </c>
      <c r="B4" s="302"/>
      <c r="C4" s="302"/>
      <c r="D4" s="302"/>
      <c r="E4" s="302"/>
      <c r="F4" s="302"/>
      <c r="G4" s="303"/>
      <c r="H4" s="314" t="s">
        <v>76</v>
      </c>
      <c r="I4" s="315"/>
    </row>
    <row r="5" spans="1:9" ht="11.1" customHeight="1">
      <c r="A5" s="323"/>
      <c r="B5" s="321" t="s">
        <v>73</v>
      </c>
      <c r="C5" s="321"/>
      <c r="D5" s="321"/>
      <c r="E5" s="321"/>
      <c r="F5" s="321"/>
      <c r="G5" s="322"/>
      <c r="H5" s="17" t="s">
        <v>75</v>
      </c>
      <c r="I5" s="19" t="s">
        <v>77</v>
      </c>
    </row>
    <row r="6" spans="1:9" s="6" customFormat="1" ht="24" customHeight="1">
      <c r="A6" s="323"/>
      <c r="B6" s="14">
        <v>1</v>
      </c>
      <c r="C6" s="310" t="s">
        <v>78</v>
      </c>
      <c r="D6" s="327"/>
      <c r="E6" s="327"/>
      <c r="F6" s="327"/>
      <c r="G6" s="327"/>
      <c r="H6" s="22"/>
      <c r="I6" s="23"/>
    </row>
    <row r="7" spans="1:9" s="6" customFormat="1" ht="11.1" customHeight="1">
      <c r="A7" s="323"/>
      <c r="B7" s="13">
        <v>2</v>
      </c>
      <c r="C7" s="316" t="s">
        <v>79</v>
      </c>
      <c r="D7" s="317"/>
      <c r="E7" s="317"/>
      <c r="F7" s="317"/>
      <c r="G7" s="317"/>
      <c r="H7" s="22"/>
      <c r="I7" s="23"/>
    </row>
    <row r="8" spans="1:9" s="6" customFormat="1" ht="11.1" customHeight="1">
      <c r="A8" s="323"/>
      <c r="B8" s="307">
        <v>3</v>
      </c>
      <c r="C8" s="316" t="s">
        <v>80</v>
      </c>
      <c r="D8" s="317"/>
      <c r="E8" s="317"/>
      <c r="F8" s="317"/>
      <c r="G8" s="317"/>
      <c r="H8" s="22"/>
      <c r="I8" s="23"/>
    </row>
    <row r="9" spans="1:9" s="6" customFormat="1" ht="11.1" customHeight="1">
      <c r="A9" s="323"/>
      <c r="B9" s="307"/>
      <c r="C9" s="316" t="s">
        <v>81</v>
      </c>
      <c r="D9" s="317"/>
      <c r="E9" s="317"/>
      <c r="F9" s="317"/>
      <c r="G9" s="317"/>
      <c r="H9" s="22"/>
      <c r="I9" s="23"/>
    </row>
    <row r="10" spans="1:9" s="6" customFormat="1" ht="12" customHeight="1">
      <c r="A10" s="323"/>
      <c r="B10" s="307"/>
      <c r="C10" s="310" t="s">
        <v>82</v>
      </c>
      <c r="D10" s="327"/>
      <c r="E10" s="327"/>
      <c r="F10" s="327"/>
      <c r="G10" s="327"/>
      <c r="H10" s="22"/>
      <c r="I10" s="23"/>
    </row>
    <row r="11" spans="1:9" s="6" customFormat="1" ht="11.1" customHeight="1">
      <c r="A11" s="323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3"/>
      <c r="B12" s="13">
        <v>4</v>
      </c>
      <c r="C12" s="316" t="s">
        <v>83</v>
      </c>
      <c r="D12" s="317"/>
      <c r="E12" s="317"/>
      <c r="F12" s="317"/>
      <c r="G12" s="317"/>
      <c r="H12" s="22"/>
      <c r="I12" s="23"/>
    </row>
    <row r="13" spans="1:9" s="6" customFormat="1" ht="24" customHeight="1">
      <c r="A13" s="323"/>
      <c r="B13" s="15">
        <v>5</v>
      </c>
      <c r="C13" s="310" t="s">
        <v>84</v>
      </c>
      <c r="D13" s="327"/>
      <c r="E13" s="327"/>
      <c r="F13" s="327"/>
      <c r="G13" s="327"/>
      <c r="H13" s="22"/>
      <c r="I13" s="23"/>
    </row>
    <row r="14" spans="1:9" s="6" customFormat="1" ht="11.1" customHeight="1">
      <c r="A14" s="323"/>
      <c r="B14" s="13">
        <v>6</v>
      </c>
      <c r="C14" s="316" t="s">
        <v>85</v>
      </c>
      <c r="D14" s="317"/>
      <c r="E14" s="317"/>
      <c r="F14" s="317"/>
      <c r="G14" s="317"/>
      <c r="H14" s="22"/>
      <c r="I14" s="23"/>
    </row>
    <row r="15" spans="1:9" s="6" customFormat="1" ht="11.1" customHeight="1">
      <c r="A15" s="323"/>
      <c r="B15" s="13">
        <v>7</v>
      </c>
      <c r="C15" s="316" t="s">
        <v>86</v>
      </c>
      <c r="D15" s="317"/>
      <c r="E15" s="317"/>
      <c r="F15" s="317"/>
      <c r="G15" s="317"/>
      <c r="H15" s="22"/>
      <c r="I15" s="23"/>
    </row>
    <row r="16" spans="1:9" s="6" customFormat="1" ht="12" customHeight="1">
      <c r="A16" s="323"/>
      <c r="B16" s="15">
        <v>8</v>
      </c>
      <c r="C16" s="310" t="s">
        <v>87</v>
      </c>
      <c r="D16" s="327"/>
      <c r="E16" s="327"/>
      <c r="F16" s="327"/>
      <c r="G16" s="327"/>
      <c r="H16" s="22"/>
      <c r="I16" s="23"/>
    </row>
    <row r="17" spans="1:9" s="6" customFormat="1" ht="11.1" customHeight="1">
      <c r="A17" s="323"/>
      <c r="B17" s="13">
        <v>9</v>
      </c>
      <c r="C17" s="316" t="s">
        <v>88</v>
      </c>
      <c r="D17" s="317"/>
      <c r="E17" s="317"/>
      <c r="F17" s="317"/>
      <c r="G17" s="317"/>
      <c r="H17" s="22"/>
      <c r="I17" s="23"/>
    </row>
    <row r="18" spans="1:9" ht="5.0999999999999996" customHeight="1">
      <c r="A18" s="325"/>
      <c r="B18" s="326"/>
      <c r="C18" s="326"/>
      <c r="D18" s="326"/>
      <c r="E18" s="326"/>
      <c r="F18" s="326"/>
      <c r="G18" s="326"/>
      <c r="H18" s="18"/>
      <c r="I18" s="12"/>
    </row>
    <row r="19" spans="1:9" ht="15" customHeight="1">
      <c r="A19" s="304" t="s">
        <v>67</v>
      </c>
      <c r="B19" s="305"/>
      <c r="C19" s="305"/>
      <c r="D19" s="305"/>
      <c r="E19" s="305"/>
      <c r="F19" s="305"/>
      <c r="G19" s="306"/>
      <c r="H19" s="24"/>
      <c r="I19" s="25"/>
    </row>
    <row r="20" spans="1:9" s="6" customFormat="1" ht="12.75">
      <c r="A20" s="283"/>
      <c r="B20" s="320" t="s">
        <v>89</v>
      </c>
      <c r="C20" s="320"/>
      <c r="D20" s="320"/>
      <c r="E20" s="320"/>
      <c r="F20" s="320"/>
      <c r="G20" s="316"/>
      <c r="H20" s="22"/>
      <c r="I20" s="23"/>
    </row>
    <row r="21" spans="1:9" s="6" customFormat="1" ht="24" customHeight="1">
      <c r="A21" s="283"/>
      <c r="B21" s="15">
        <v>1</v>
      </c>
      <c r="C21" s="310" t="s">
        <v>90</v>
      </c>
      <c r="D21" s="327"/>
      <c r="E21" s="327"/>
      <c r="F21" s="327"/>
      <c r="G21" s="327"/>
      <c r="H21" s="22"/>
      <c r="I21" s="23"/>
    </row>
    <row r="22" spans="1:9" s="6" customFormat="1" ht="11.1" customHeight="1">
      <c r="A22" s="283"/>
      <c r="B22" s="13">
        <v>2</v>
      </c>
      <c r="C22" s="316" t="s">
        <v>91</v>
      </c>
      <c r="D22" s="317"/>
      <c r="E22" s="317"/>
      <c r="F22" s="317"/>
      <c r="G22" s="317"/>
      <c r="H22" s="22"/>
      <c r="I22" s="23"/>
    </row>
    <row r="23" spans="1:9" s="6" customFormat="1" ht="12" customHeight="1">
      <c r="A23" s="283"/>
      <c r="B23" s="15">
        <v>3</v>
      </c>
      <c r="C23" s="310" t="s">
        <v>92</v>
      </c>
      <c r="D23" s="327"/>
      <c r="E23" s="327"/>
      <c r="F23" s="327"/>
      <c r="G23" s="327"/>
      <c r="H23" s="22"/>
      <c r="I23" s="23"/>
    </row>
    <row r="24" spans="1:9" s="6" customFormat="1" ht="23.1" customHeight="1">
      <c r="A24" s="283"/>
      <c r="B24" s="15">
        <v>4</v>
      </c>
      <c r="C24" s="310" t="s">
        <v>93</v>
      </c>
      <c r="D24" s="327"/>
      <c r="E24" s="327"/>
      <c r="F24" s="327"/>
      <c r="G24" s="327"/>
      <c r="H24" s="22"/>
      <c r="I24" s="23"/>
    </row>
    <row r="25" spans="1:9" s="6" customFormat="1" ht="23.1" customHeight="1">
      <c r="A25" s="283"/>
      <c r="B25" s="15">
        <v>5</v>
      </c>
      <c r="C25" s="336" t="s">
        <v>94</v>
      </c>
      <c r="D25" s="337"/>
      <c r="E25" s="337"/>
      <c r="F25" s="337"/>
      <c r="G25" s="337"/>
      <c r="H25" s="22"/>
      <c r="I25" s="23"/>
    </row>
    <row r="26" spans="1:9" s="6" customFormat="1" ht="24" customHeight="1">
      <c r="A26" s="283"/>
      <c r="B26" s="15">
        <v>6</v>
      </c>
      <c r="C26" s="310" t="s">
        <v>95</v>
      </c>
      <c r="D26" s="327"/>
      <c r="E26" s="327"/>
      <c r="F26" s="327"/>
      <c r="G26" s="327"/>
      <c r="H26" s="22"/>
      <c r="I26" s="23"/>
    </row>
    <row r="27" spans="1:9" s="6" customFormat="1" ht="23.1" customHeight="1">
      <c r="A27" s="283"/>
      <c r="B27" s="15">
        <v>7</v>
      </c>
      <c r="C27" s="310" t="s">
        <v>96</v>
      </c>
      <c r="D27" s="327"/>
      <c r="E27" s="327"/>
      <c r="F27" s="327"/>
      <c r="G27" s="327"/>
      <c r="H27" s="22"/>
      <c r="I27" s="23"/>
    </row>
    <row r="28" spans="1:9" s="6" customFormat="1" ht="23.1" customHeight="1">
      <c r="A28" s="283"/>
      <c r="B28" s="15">
        <v>8</v>
      </c>
      <c r="C28" s="310" t="s">
        <v>97</v>
      </c>
      <c r="D28" s="327"/>
      <c r="E28" s="327"/>
      <c r="F28" s="327"/>
      <c r="G28" s="327"/>
      <c r="H28" s="22"/>
      <c r="I28" s="23"/>
    </row>
    <row r="29" spans="1:9" s="6" customFormat="1" ht="24" customHeight="1">
      <c r="A29" s="283"/>
      <c r="B29" s="15">
        <v>9</v>
      </c>
      <c r="C29" s="310" t="s">
        <v>98</v>
      </c>
      <c r="D29" s="327"/>
      <c r="E29" s="327"/>
      <c r="F29" s="327"/>
      <c r="G29" s="327"/>
      <c r="H29" s="22"/>
      <c r="I29" s="23"/>
    </row>
    <row r="30" spans="1:9" ht="3.95" customHeight="1">
      <c r="A30" s="325"/>
      <c r="B30" s="326"/>
      <c r="C30" s="326"/>
      <c r="D30" s="326"/>
      <c r="E30" s="326"/>
      <c r="F30" s="326"/>
      <c r="G30" s="326"/>
      <c r="H30" s="18"/>
      <c r="I30" s="12"/>
    </row>
    <row r="31" spans="1:9" ht="24" customHeight="1">
      <c r="A31" s="308" t="s">
        <v>72</v>
      </c>
      <c r="B31" s="309"/>
      <c r="C31" s="309"/>
      <c r="D31" s="309"/>
      <c r="E31" s="309"/>
      <c r="F31" s="309"/>
      <c r="G31" s="310"/>
      <c r="H31" s="24"/>
      <c r="I31" s="25"/>
    </row>
    <row r="32" spans="1:9" ht="29.1" customHeight="1">
      <c r="A32" s="323"/>
      <c r="B32" s="318" t="s">
        <v>71</v>
      </c>
      <c r="C32" s="318"/>
      <c r="D32" s="318"/>
      <c r="E32" s="318"/>
      <c r="F32" s="318"/>
      <c r="G32" s="319"/>
      <c r="H32" s="24"/>
      <c r="I32" s="25"/>
    </row>
    <row r="33" spans="1:9" s="6" customFormat="1" ht="12" customHeight="1">
      <c r="A33" s="323"/>
      <c r="B33" s="13">
        <v>1</v>
      </c>
      <c r="C33" s="316" t="s">
        <v>99</v>
      </c>
      <c r="D33" s="317"/>
      <c r="E33" s="317"/>
      <c r="F33" s="317"/>
      <c r="G33" s="317"/>
      <c r="H33" s="22"/>
      <c r="I33" s="23"/>
    </row>
    <row r="34" spans="1:9" s="6" customFormat="1" ht="24.95" customHeight="1">
      <c r="A34" s="323"/>
      <c r="B34" s="15">
        <v>2</v>
      </c>
      <c r="C34" s="310" t="s">
        <v>100</v>
      </c>
      <c r="D34" s="327"/>
      <c r="E34" s="327"/>
      <c r="F34" s="327"/>
      <c r="G34" s="327"/>
      <c r="H34" s="22"/>
      <c r="I34" s="23"/>
    </row>
    <row r="35" spans="1:9" s="6" customFormat="1" ht="24" customHeight="1">
      <c r="A35" s="323"/>
      <c r="B35" s="15">
        <v>3</v>
      </c>
      <c r="C35" s="310" t="s">
        <v>101</v>
      </c>
      <c r="D35" s="327"/>
      <c r="E35" s="327"/>
      <c r="F35" s="327"/>
      <c r="G35" s="327"/>
      <c r="H35" s="22"/>
      <c r="I35" s="23"/>
    </row>
    <row r="36" spans="1:9" s="6" customFormat="1" ht="35.1" customHeight="1" thickBot="1">
      <c r="A36" s="324"/>
      <c r="B36" s="16">
        <v>4</v>
      </c>
      <c r="C36" s="330" t="s">
        <v>102</v>
      </c>
      <c r="D36" s="331"/>
      <c r="E36" s="331"/>
      <c r="F36" s="331"/>
      <c r="G36" s="331"/>
      <c r="H36" s="26"/>
      <c r="I36" s="27"/>
    </row>
    <row r="37" spans="1:9" ht="6" customHeight="1" thickTop="1"/>
    <row r="38" spans="1:9">
      <c r="A38" s="338" t="s">
        <v>105</v>
      </c>
      <c r="B38" s="338"/>
      <c r="C38" s="338"/>
      <c r="D38" s="338"/>
      <c r="E38" s="341" t="s">
        <v>106</v>
      </c>
      <c r="F38" s="342"/>
      <c r="G38" s="338" t="s">
        <v>107</v>
      </c>
      <c r="H38" s="338"/>
      <c r="I38" s="338"/>
    </row>
    <row r="39" spans="1:9" ht="32.1" customHeight="1" thickBot="1">
      <c r="A39" s="339" t="s">
        <v>32</v>
      </c>
      <c r="B39" s="339"/>
      <c r="C39" s="339"/>
      <c r="D39" s="339"/>
      <c r="E39" s="343" t="s">
        <v>110</v>
      </c>
      <c r="F39" s="344"/>
      <c r="G39" s="339" t="s">
        <v>111</v>
      </c>
      <c r="H39" s="339"/>
      <c r="I39" s="339"/>
    </row>
    <row r="40" spans="1:9" ht="15">
      <c r="A40" s="340" t="s">
        <v>3</v>
      </c>
      <c r="B40" s="340"/>
      <c r="C40" s="340"/>
      <c r="D40" s="340"/>
      <c r="E40" s="345" t="s">
        <v>2</v>
      </c>
      <c r="F40" s="346"/>
      <c r="G40" s="340" t="s">
        <v>108</v>
      </c>
      <c r="H40" s="340"/>
      <c r="I40" s="340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cp:lastPrinted>2019-04-23T13:42:22Z</cp:lastPrinted>
  <dcterms:created xsi:type="dcterms:W3CDTF">2013-07-03T03:04:40Z</dcterms:created>
  <dcterms:modified xsi:type="dcterms:W3CDTF">2020-04-06T06:15:55Z</dcterms:modified>
</cp:coreProperties>
</file>